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min\Documents\FFF\"/>
    </mc:Choice>
  </mc:AlternateContent>
  <bookViews>
    <workbookView xWindow="0" yWindow="0" windowWidth="15228" windowHeight="7584" tabRatio="500"/>
  </bookViews>
  <sheets>
    <sheet name="Kit List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5" i="1"/>
  <c r="E34" i="1" l="1"/>
  <c r="E24" i="1"/>
  <c r="C68" i="1" l="1"/>
  <c r="E39" i="1" l="1"/>
  <c r="E38" i="1"/>
  <c r="E33" i="1" l="1"/>
  <c r="E27" i="1" l="1"/>
  <c r="E58" i="1"/>
  <c r="E57" i="1"/>
  <c r="E56" i="1"/>
  <c r="E4" i="1"/>
  <c r="E6" i="1"/>
  <c r="E7" i="1"/>
  <c r="E8" i="1"/>
  <c r="E10" i="1"/>
  <c r="E11" i="1"/>
  <c r="E12" i="1"/>
  <c r="E13" i="1"/>
  <c r="E14" i="1"/>
  <c r="E15" i="1"/>
  <c r="E16" i="1"/>
  <c r="E17" i="1"/>
  <c r="E18" i="1"/>
  <c r="E20" i="1"/>
  <c r="E21" i="1"/>
  <c r="E22" i="1"/>
  <c r="E25" i="1"/>
  <c r="E32" i="1"/>
  <c r="E35" i="1"/>
  <c r="E37" i="1"/>
  <c r="E41" i="1"/>
  <c r="E42" i="1"/>
  <c r="E43" i="1"/>
  <c r="E45" i="1"/>
  <c r="E46" i="1"/>
  <c r="E48" i="1"/>
  <c r="E49" i="1"/>
  <c r="E51" i="1"/>
  <c r="E52" i="1"/>
  <c r="E53" i="1"/>
  <c r="E54" i="1"/>
  <c r="E62" i="1"/>
  <c r="E63" i="1"/>
  <c r="E60" i="1"/>
  <c r="E3" i="1"/>
</calcChain>
</file>

<file path=xl/sharedStrings.xml><?xml version="1.0" encoding="utf-8"?>
<sst xmlns="http://schemas.openxmlformats.org/spreadsheetml/2006/main" count="126" uniqueCount="105">
  <si>
    <t>Type</t>
  </si>
  <si>
    <t>Make and model</t>
  </si>
  <si>
    <t>Projectors</t>
  </si>
  <si>
    <t>Screens</t>
  </si>
  <si>
    <t>PA</t>
  </si>
  <si>
    <t>DVD/blu ray players</t>
  </si>
  <si>
    <t>Cables</t>
  </si>
  <si>
    <t>Notes</t>
  </si>
  <si>
    <t>Tents (wet weather cover)</t>
  </si>
  <si>
    <t>NEC M350 (two of two) - 3600 lumen</t>
  </si>
  <si>
    <t>NEC NP50 - 2400 lumen</t>
  </si>
  <si>
    <t>One off cost for the cables you need</t>
  </si>
  <si>
    <t>Use this one for outdoor or large venues</t>
  </si>
  <si>
    <t>Hire cost (day)</t>
  </si>
  <si>
    <t>Hire cost (week)</t>
  </si>
  <si>
    <t>NEC M350 (one of two) - 3600 lumen</t>
  </si>
  <si>
    <t>Cost (replacement) - v approx</t>
  </si>
  <si>
    <t>For small to medium venues - our workhorse for small/medium events</t>
  </si>
  <si>
    <t>Good for small/medium venues - quicker to set up than fast fold screens</t>
  </si>
  <si>
    <t>NEC M402H (one of two) - 4000 lumen</t>
  </si>
  <si>
    <t>NEC M402H (two of two) - 4000 lumen</t>
  </si>
  <si>
    <t>Medium Fast Fold</t>
  </si>
  <si>
    <t>16:9 Large Fast Fold</t>
  </si>
  <si>
    <t>Small Tripod</t>
  </si>
  <si>
    <t>Needed with QSC /  DAS audio PA</t>
  </si>
  <si>
    <t>Pioneer Bluray Player (one of two)</t>
  </si>
  <si>
    <t>Pioneer Bluray Player (two of two)</t>
  </si>
  <si>
    <t>2 channel output</t>
  </si>
  <si>
    <t>6 channel output</t>
  </si>
  <si>
    <t>Samsung Bluray Player</t>
  </si>
  <si>
    <t>Provided with kit as required (XLR, HDMI, VGA etc) Box A</t>
  </si>
  <si>
    <t>Provided with kit as required (XLR, HDMI, VGA etc) Box B</t>
  </si>
  <si>
    <t>Provided with kit as required (XLR, HDMI, VGA etc) Box C</t>
  </si>
  <si>
    <t>Provided with kit as required (XLR, HDMI, VGA etc) Box D</t>
  </si>
  <si>
    <t>Tarpaulin x3</t>
  </si>
  <si>
    <t>Generator</t>
  </si>
  <si>
    <t>Pop up tents x6</t>
  </si>
  <si>
    <t>Media Players</t>
  </si>
  <si>
    <t>Sumvision Cyclone micro 4</t>
  </si>
  <si>
    <t>Sumvision Cyclone Android MX</t>
  </si>
  <si>
    <t>Preferred option for video / audio files</t>
  </si>
  <si>
    <t>Microphones</t>
  </si>
  <si>
    <t>Handheld x3</t>
  </si>
  <si>
    <t>Monitor</t>
  </si>
  <si>
    <t>Field Monitor 4K 7"</t>
  </si>
  <si>
    <t>HDMI switch 2x4</t>
  </si>
  <si>
    <t>Mixers</t>
  </si>
  <si>
    <t>Phonic AM240 (old)</t>
  </si>
  <si>
    <t>Not used anymore</t>
  </si>
  <si>
    <t>Total</t>
  </si>
  <si>
    <t>Use this one for outdoor or medium to large venues</t>
  </si>
  <si>
    <t>Includes ropes, marquee pegs and mallet - Not as durable as Fast Fold</t>
  </si>
  <si>
    <t>Small Fast Fold - Our workhorse screen</t>
  </si>
  <si>
    <t>Large Fast Fold</t>
  </si>
  <si>
    <t>Full HD Projector</t>
  </si>
  <si>
    <t>1024 x 768 4:3 Projector</t>
  </si>
  <si>
    <t>Mains Reels</t>
  </si>
  <si>
    <t>50m x3 with RCD</t>
  </si>
  <si>
    <t>25m</t>
  </si>
  <si>
    <t>QSC K12 speakers x 2 (1000w each) (Requires Box A)</t>
  </si>
  <si>
    <t>Das audio 400w x 2 (Requires Box B)</t>
  </si>
  <si>
    <t>For small venues - Old PA</t>
  </si>
  <si>
    <t>Speaker Stands</t>
  </si>
  <si>
    <t>Required with PA speakers, hire per pair</t>
  </si>
  <si>
    <t>As Required, hire each</t>
  </si>
  <si>
    <t>Supplied with Cable Boxes, hire each</t>
  </si>
  <si>
    <t>For previewing content (Advanced)</t>
  </si>
  <si>
    <t>For switching between sources (Advanced)</t>
  </si>
  <si>
    <t>For Insurance purposes</t>
  </si>
  <si>
    <t>Honda EU20is Inverter Generator 2.2KW</t>
  </si>
  <si>
    <t>Petrol Generator, 2.2KW clean power</t>
  </si>
  <si>
    <t>Draper Fast Fold 16' x 9'  / 4.8m x 2.7m (two of two)</t>
  </si>
  <si>
    <t>Draper Fast Fold 16' x 9'  / 4.8m x 2.7m (one of two)</t>
  </si>
  <si>
    <t>Tripod screen 8' x 6' / 2.4m x 1.8m (one of two)</t>
  </si>
  <si>
    <t>Tripod screen 8' x 6' / 2.4m x 1.8m (two of two)</t>
  </si>
  <si>
    <t>Tripod screen 6' x 4' /  1.8m x 1.2m</t>
  </si>
  <si>
    <t>DaLite Fast fold 14' x 10' / 4m x 3m</t>
  </si>
  <si>
    <t>Fast fold 12' x 9' / 3.6m x 2.7m</t>
  </si>
  <si>
    <t>Inflatable (14' x 10' / 4m x 3m)</t>
  </si>
  <si>
    <t>DaLite Fast fold 10' x 7.5' / 3m x 2.3m</t>
  </si>
  <si>
    <t>Mixing desk - Soundcraft 6 channel</t>
  </si>
  <si>
    <t>Small Projector (old) No HDMI</t>
  </si>
  <si>
    <t>Includes Handheld Mic</t>
  </si>
  <si>
    <t>Sennheiser Wireless Digital Vocal Mic (one of two)</t>
  </si>
  <si>
    <t>Sennheiser Wireless Digital Vocal Mic (two of two)</t>
  </si>
  <si>
    <t>Shelving x2</t>
  </si>
  <si>
    <t>Storage</t>
  </si>
  <si>
    <t>In Lockup</t>
  </si>
  <si>
    <t>n/a</t>
  </si>
  <si>
    <t>Projector Stands</t>
  </si>
  <si>
    <t>Speaker Stands x4 (pair)</t>
  </si>
  <si>
    <t>Tripod Projector Stand</t>
  </si>
  <si>
    <t>Lectern Projector Stand</t>
  </si>
  <si>
    <t>Behringer Flow 8 Digital Mixer (one of two)</t>
  </si>
  <si>
    <t>Behringer Flow 8 Digital Mixer (two of two)</t>
  </si>
  <si>
    <t>Digital Bluetooth Mixer</t>
  </si>
  <si>
    <t>10m x4</t>
  </si>
  <si>
    <t>Yamaha StagePas - 400w (inc mixer) SFFF (Requires Box C)</t>
  </si>
  <si>
    <t>Yamaha StagePas - 400w (inc mixer) (Requires Box C)</t>
  </si>
  <si>
    <t>Yamaha StagePas - 300w (inc mixer) (Requires Box D)</t>
  </si>
  <si>
    <t>Flight Cases x16</t>
  </si>
  <si>
    <t>Sturdy 4 wheel Stand</t>
  </si>
  <si>
    <t>Tripod Stand</t>
  </si>
  <si>
    <t>NEC M402H (CFFF) - 4000 lumen</t>
  </si>
  <si>
    <t>Yamaha StagePas - 400w (inc mixer) CFFF (Requires Box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</si>
</sst>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C68" sqref="C68"/>
    </sheetView>
  </sheetViews>
  <sheetFormatPr defaultColWidth="11" defaultRowHeight="15.6" x14ac:dyDescent="0.3"/>
  <cols>
    <col min="1" max="1" width="25.09765625" customWidth="1"/>
    <col min="2" max="2" width="55" bestFit="1" customWidth="1"/>
    <col min="3" max="3" width="25.3984375" style="1" bestFit="1" customWidth="1"/>
    <col min="4" max="4" width="12.69921875" style="1" bestFit="1" customWidth="1"/>
    <col min="5" max="5" width="14.19921875" style="1" bestFit="1" customWidth="1"/>
    <col min="6" max="6" width="32.8984375" customWidth="1"/>
  </cols>
  <sheetData>
    <row r="1" spans="1:6" x14ac:dyDescent="0.3">
      <c r="A1" t="s">
        <v>0</v>
      </c>
      <c r="B1" t="s">
        <v>1</v>
      </c>
      <c r="C1" s="1" t="s">
        <v>16</v>
      </c>
      <c r="D1" s="1" t="s">
        <v>13</v>
      </c>
      <c r="E1" s="1" t="s">
        <v>14</v>
      </c>
      <c r="F1" t="s">
        <v>7</v>
      </c>
    </row>
    <row r="3" spans="1:6" x14ac:dyDescent="0.3">
      <c r="A3" t="s">
        <v>2</v>
      </c>
      <c r="B3" t="s">
        <v>19</v>
      </c>
      <c r="C3" s="1">
        <v>900</v>
      </c>
      <c r="D3" s="1">
        <v>90</v>
      </c>
      <c r="E3" s="1">
        <f>D3*3</f>
        <v>270</v>
      </c>
      <c r="F3" t="s">
        <v>54</v>
      </c>
    </row>
    <row r="4" spans="1:6" x14ac:dyDescent="0.3">
      <c r="B4" t="s">
        <v>20</v>
      </c>
      <c r="C4" s="1">
        <v>900</v>
      </c>
      <c r="D4" s="1">
        <v>90</v>
      </c>
      <c r="E4" s="1">
        <f t="shared" ref="E4:E63" si="0">D4*3</f>
        <v>270</v>
      </c>
      <c r="F4" t="s">
        <v>54</v>
      </c>
    </row>
    <row r="5" spans="1:6" x14ac:dyDescent="0.3">
      <c r="B5" t="s">
        <v>103</v>
      </c>
      <c r="C5" s="1">
        <v>900</v>
      </c>
      <c r="D5" s="1">
        <v>90</v>
      </c>
      <c r="E5" s="1">
        <f t="shared" ref="E5" si="1">D5*3</f>
        <v>270</v>
      </c>
      <c r="F5" t="s">
        <v>54</v>
      </c>
    </row>
    <row r="6" spans="1:6" x14ac:dyDescent="0.3">
      <c r="B6" t="s">
        <v>15</v>
      </c>
      <c r="C6" s="1">
        <v>500</v>
      </c>
      <c r="D6" s="1">
        <v>50</v>
      </c>
      <c r="E6" s="1">
        <f t="shared" si="0"/>
        <v>150</v>
      </c>
      <c r="F6" t="s">
        <v>55</v>
      </c>
    </row>
    <row r="7" spans="1:6" x14ac:dyDescent="0.3">
      <c r="B7" t="s">
        <v>9</v>
      </c>
      <c r="C7" s="1">
        <v>500</v>
      </c>
      <c r="D7" s="1">
        <v>50</v>
      </c>
      <c r="E7" s="1">
        <f t="shared" si="0"/>
        <v>150</v>
      </c>
      <c r="F7" t="s">
        <v>55</v>
      </c>
    </row>
    <row r="8" spans="1:6" x14ac:dyDescent="0.3">
      <c r="B8" t="s">
        <v>10</v>
      </c>
      <c r="C8" s="1">
        <v>400</v>
      </c>
      <c r="D8" s="1">
        <v>40</v>
      </c>
      <c r="E8" s="1">
        <f t="shared" si="0"/>
        <v>120</v>
      </c>
      <c r="F8" t="s">
        <v>81</v>
      </c>
    </row>
    <row r="10" spans="1:6" x14ac:dyDescent="0.3">
      <c r="A10" t="s">
        <v>3</v>
      </c>
      <c r="B10" t="s">
        <v>78</v>
      </c>
      <c r="C10" s="1">
        <v>1000</v>
      </c>
      <c r="D10" s="1">
        <v>100</v>
      </c>
      <c r="E10" s="1">
        <f t="shared" si="0"/>
        <v>300</v>
      </c>
      <c r="F10" t="s">
        <v>51</v>
      </c>
    </row>
    <row r="11" spans="1:6" x14ac:dyDescent="0.3">
      <c r="B11" t="s">
        <v>79</v>
      </c>
      <c r="C11" s="1">
        <v>1200</v>
      </c>
      <c r="D11" s="1">
        <v>120</v>
      </c>
      <c r="E11" s="1">
        <f t="shared" si="0"/>
        <v>360</v>
      </c>
      <c r="F11" t="s">
        <v>52</v>
      </c>
    </row>
    <row r="12" spans="1:6" x14ac:dyDescent="0.3">
      <c r="B12" t="s">
        <v>77</v>
      </c>
      <c r="C12" s="1">
        <v>1400</v>
      </c>
      <c r="D12" s="1">
        <v>140</v>
      </c>
      <c r="E12" s="1">
        <f t="shared" si="0"/>
        <v>420</v>
      </c>
      <c r="F12" t="s">
        <v>21</v>
      </c>
    </row>
    <row r="13" spans="1:6" x14ac:dyDescent="0.3">
      <c r="B13" t="s">
        <v>76</v>
      </c>
      <c r="C13" s="1">
        <v>1500</v>
      </c>
      <c r="D13" s="1">
        <v>150</v>
      </c>
      <c r="E13" s="1">
        <f t="shared" si="0"/>
        <v>450</v>
      </c>
      <c r="F13" t="s">
        <v>53</v>
      </c>
    </row>
    <row r="14" spans="1:6" x14ac:dyDescent="0.3">
      <c r="B14" t="s">
        <v>72</v>
      </c>
      <c r="C14" s="1">
        <v>2400</v>
      </c>
      <c r="D14" s="1">
        <v>240</v>
      </c>
      <c r="E14" s="1">
        <f t="shared" si="0"/>
        <v>720</v>
      </c>
      <c r="F14" t="s">
        <v>22</v>
      </c>
    </row>
    <row r="15" spans="1:6" x14ac:dyDescent="0.3">
      <c r="B15" t="s">
        <v>71</v>
      </c>
      <c r="C15" s="1">
        <v>2400</v>
      </c>
      <c r="D15" s="1">
        <v>240</v>
      </c>
      <c r="E15" s="1">
        <f t="shared" si="0"/>
        <v>720</v>
      </c>
      <c r="F15" t="s">
        <v>22</v>
      </c>
    </row>
    <row r="16" spans="1:6" x14ac:dyDescent="0.3">
      <c r="B16" t="s">
        <v>73</v>
      </c>
      <c r="C16" s="1">
        <v>400</v>
      </c>
      <c r="D16" s="1">
        <v>40</v>
      </c>
      <c r="E16" s="1">
        <f t="shared" si="0"/>
        <v>120</v>
      </c>
      <c r="F16" t="s">
        <v>18</v>
      </c>
    </row>
    <row r="17" spans="1:6" x14ac:dyDescent="0.3">
      <c r="B17" t="s">
        <v>74</v>
      </c>
      <c r="C17" s="1">
        <v>400</v>
      </c>
      <c r="D17" s="1">
        <v>40</v>
      </c>
      <c r="E17" s="1">
        <f t="shared" si="0"/>
        <v>120</v>
      </c>
      <c r="F17" t="s">
        <v>18</v>
      </c>
    </row>
    <row r="18" spans="1:6" x14ac:dyDescent="0.3">
      <c r="B18" t="s">
        <v>75</v>
      </c>
      <c r="C18" s="1">
        <v>300</v>
      </c>
      <c r="D18" s="1">
        <v>30</v>
      </c>
      <c r="E18" s="1">
        <f t="shared" si="0"/>
        <v>90</v>
      </c>
      <c r="F18" t="s">
        <v>23</v>
      </c>
    </row>
    <row r="20" spans="1:6" x14ac:dyDescent="0.3">
      <c r="A20" t="s">
        <v>4</v>
      </c>
      <c r="B20" s="4" t="s">
        <v>59</v>
      </c>
      <c r="C20" s="1">
        <v>2000</v>
      </c>
      <c r="D20" s="1">
        <v>200</v>
      </c>
      <c r="E20" s="1">
        <f t="shared" si="0"/>
        <v>600</v>
      </c>
      <c r="F20" t="s">
        <v>12</v>
      </c>
    </row>
    <row r="21" spans="1:6" x14ac:dyDescent="0.3">
      <c r="B21" t="s">
        <v>60</v>
      </c>
      <c r="C21" s="1">
        <v>1000</v>
      </c>
      <c r="D21" s="1">
        <v>100</v>
      </c>
      <c r="E21" s="1">
        <f t="shared" si="0"/>
        <v>300</v>
      </c>
      <c r="F21" t="s">
        <v>50</v>
      </c>
    </row>
    <row r="22" spans="1:6" x14ac:dyDescent="0.3">
      <c r="B22" t="s">
        <v>98</v>
      </c>
      <c r="C22" s="1">
        <v>650</v>
      </c>
      <c r="D22" s="1">
        <v>65</v>
      </c>
      <c r="E22" s="1">
        <f t="shared" si="0"/>
        <v>195</v>
      </c>
      <c r="F22" t="s">
        <v>17</v>
      </c>
    </row>
    <row r="23" spans="1:6" x14ac:dyDescent="0.3">
      <c r="B23" t="s">
        <v>97</v>
      </c>
      <c r="C23" s="1">
        <v>650</v>
      </c>
      <c r="D23" s="1">
        <v>65</v>
      </c>
      <c r="E23" s="1">
        <f t="shared" si="0"/>
        <v>195</v>
      </c>
      <c r="F23" t="s">
        <v>17</v>
      </c>
    </row>
    <row r="24" spans="1:6" x14ac:dyDescent="0.3">
      <c r="B24" t="s">
        <v>104</v>
      </c>
      <c r="C24" s="1">
        <v>650</v>
      </c>
      <c r="D24" s="1">
        <v>65</v>
      </c>
      <c r="E24" s="1">
        <f t="shared" ref="E24" si="2">D24*3</f>
        <v>195</v>
      </c>
      <c r="F24" t="s">
        <v>17</v>
      </c>
    </row>
    <row r="25" spans="1:6" x14ac:dyDescent="0.3">
      <c r="B25" t="s">
        <v>99</v>
      </c>
      <c r="C25" s="1">
        <v>350</v>
      </c>
      <c r="D25" s="1">
        <v>35</v>
      </c>
      <c r="E25" s="1">
        <f t="shared" si="0"/>
        <v>105</v>
      </c>
      <c r="F25" t="s">
        <v>61</v>
      </c>
    </row>
    <row r="27" spans="1:6" x14ac:dyDescent="0.3">
      <c r="A27" t="s">
        <v>62</v>
      </c>
      <c r="B27" t="s">
        <v>90</v>
      </c>
      <c r="C27" s="1">
        <v>200</v>
      </c>
      <c r="D27" s="1">
        <v>5</v>
      </c>
      <c r="E27" s="1">
        <f t="shared" si="0"/>
        <v>15</v>
      </c>
      <c r="F27" t="s">
        <v>63</v>
      </c>
    </row>
    <row r="29" spans="1:6" x14ac:dyDescent="0.3">
      <c r="A29" t="s">
        <v>89</v>
      </c>
      <c r="B29" t="s">
        <v>92</v>
      </c>
      <c r="C29" s="1">
        <v>50</v>
      </c>
      <c r="D29" s="1">
        <v>5</v>
      </c>
      <c r="E29" s="1">
        <v>15</v>
      </c>
      <c r="F29" t="s">
        <v>101</v>
      </c>
    </row>
    <row r="30" spans="1:6" x14ac:dyDescent="0.3">
      <c r="B30" t="s">
        <v>91</v>
      </c>
      <c r="C30" s="1">
        <v>50</v>
      </c>
      <c r="D30" s="1">
        <v>5</v>
      </c>
      <c r="E30" s="1">
        <v>15</v>
      </c>
      <c r="F30" t="s">
        <v>102</v>
      </c>
    </row>
    <row r="32" spans="1:6" x14ac:dyDescent="0.3">
      <c r="A32" t="s">
        <v>46</v>
      </c>
      <c r="B32" t="s">
        <v>80</v>
      </c>
      <c r="C32" s="1">
        <v>250</v>
      </c>
      <c r="D32" s="1">
        <v>25</v>
      </c>
      <c r="E32" s="1">
        <f t="shared" si="0"/>
        <v>75</v>
      </c>
      <c r="F32" t="s">
        <v>24</v>
      </c>
    </row>
    <row r="33" spans="1:6" x14ac:dyDescent="0.3">
      <c r="B33" t="s">
        <v>93</v>
      </c>
      <c r="C33" s="1">
        <v>350</v>
      </c>
      <c r="D33" s="1">
        <v>35</v>
      </c>
      <c r="E33" s="1">
        <f t="shared" si="0"/>
        <v>105</v>
      </c>
      <c r="F33" t="s">
        <v>95</v>
      </c>
    </row>
    <row r="34" spans="1:6" x14ac:dyDescent="0.3">
      <c r="B34" t="s">
        <v>94</v>
      </c>
      <c r="C34" s="1">
        <v>350</v>
      </c>
      <c r="D34" s="1">
        <v>35</v>
      </c>
      <c r="E34" s="1">
        <f t="shared" ref="E34" si="3">D34*3</f>
        <v>105</v>
      </c>
      <c r="F34" t="s">
        <v>95</v>
      </c>
    </row>
    <row r="35" spans="1:6" x14ac:dyDescent="0.3">
      <c r="B35" t="s">
        <v>47</v>
      </c>
      <c r="C35" s="1">
        <v>100</v>
      </c>
      <c r="D35" s="1">
        <v>10</v>
      </c>
      <c r="E35" s="1">
        <f t="shared" si="0"/>
        <v>30</v>
      </c>
      <c r="F35" t="s">
        <v>48</v>
      </c>
    </row>
    <row r="37" spans="1:6" x14ac:dyDescent="0.3">
      <c r="A37" t="s">
        <v>41</v>
      </c>
      <c r="B37" t="s">
        <v>42</v>
      </c>
      <c r="C37" s="1">
        <v>300</v>
      </c>
      <c r="D37" s="1">
        <v>10</v>
      </c>
      <c r="E37" s="1">
        <f t="shared" si="0"/>
        <v>30</v>
      </c>
      <c r="F37" t="s">
        <v>65</v>
      </c>
    </row>
    <row r="38" spans="1:6" x14ac:dyDescent="0.3">
      <c r="B38" t="s">
        <v>83</v>
      </c>
      <c r="C38" s="1">
        <v>350</v>
      </c>
      <c r="D38" s="1">
        <v>50</v>
      </c>
      <c r="E38" s="1">
        <f t="shared" si="0"/>
        <v>150</v>
      </c>
      <c r="F38" t="s">
        <v>82</v>
      </c>
    </row>
    <row r="39" spans="1:6" x14ac:dyDescent="0.3">
      <c r="B39" t="s">
        <v>84</v>
      </c>
      <c r="C39" s="1">
        <v>350</v>
      </c>
      <c r="D39" s="1">
        <v>50</v>
      </c>
      <c r="E39" s="1">
        <f t="shared" si="0"/>
        <v>150</v>
      </c>
      <c r="F39" t="s">
        <v>82</v>
      </c>
    </row>
    <row r="41" spans="1:6" x14ac:dyDescent="0.3">
      <c r="A41" t="s">
        <v>5</v>
      </c>
      <c r="B41" t="s">
        <v>25</v>
      </c>
      <c r="C41" s="1">
        <v>200</v>
      </c>
      <c r="D41" s="1">
        <v>20</v>
      </c>
      <c r="E41" s="1">
        <f t="shared" si="0"/>
        <v>60</v>
      </c>
      <c r="F41" t="s">
        <v>27</v>
      </c>
    </row>
    <row r="42" spans="1:6" x14ac:dyDescent="0.3">
      <c r="B42" t="s">
        <v>26</v>
      </c>
      <c r="C42" s="1">
        <v>200</v>
      </c>
      <c r="D42" s="1">
        <v>20</v>
      </c>
      <c r="E42" s="1">
        <f t="shared" si="0"/>
        <v>60</v>
      </c>
      <c r="F42" t="s">
        <v>27</v>
      </c>
    </row>
    <row r="43" spans="1:6" x14ac:dyDescent="0.3">
      <c r="B43" t="s">
        <v>29</v>
      </c>
      <c r="C43" s="1">
        <v>200</v>
      </c>
      <c r="D43" s="1">
        <v>20</v>
      </c>
      <c r="E43" s="1">
        <f t="shared" si="0"/>
        <v>60</v>
      </c>
      <c r="F43" t="s">
        <v>28</v>
      </c>
    </row>
    <row r="45" spans="1:6" x14ac:dyDescent="0.3">
      <c r="A45" t="s">
        <v>37</v>
      </c>
      <c r="B45" t="s">
        <v>38</v>
      </c>
      <c r="C45" s="1">
        <v>40</v>
      </c>
      <c r="D45" s="1">
        <v>10</v>
      </c>
      <c r="E45" s="1">
        <f t="shared" si="0"/>
        <v>30</v>
      </c>
      <c r="F45" t="s">
        <v>40</v>
      </c>
    </row>
    <row r="46" spans="1:6" x14ac:dyDescent="0.3">
      <c r="B46" t="s">
        <v>39</v>
      </c>
      <c r="C46" s="1">
        <v>50</v>
      </c>
      <c r="D46" s="1">
        <v>15</v>
      </c>
      <c r="E46" s="1">
        <f t="shared" si="0"/>
        <v>45</v>
      </c>
      <c r="F46" t="s">
        <v>40</v>
      </c>
    </row>
    <row r="48" spans="1:6" x14ac:dyDescent="0.3">
      <c r="A48" t="s">
        <v>43</v>
      </c>
      <c r="B48" t="s">
        <v>44</v>
      </c>
      <c r="C48" s="1">
        <v>200</v>
      </c>
      <c r="D48" s="1">
        <v>20</v>
      </c>
      <c r="E48" s="1">
        <f t="shared" si="0"/>
        <v>60</v>
      </c>
      <c r="F48" t="s">
        <v>66</v>
      </c>
    </row>
    <row r="49" spans="1:6" x14ac:dyDescent="0.3">
      <c r="B49" t="s">
        <v>45</v>
      </c>
      <c r="C49" s="1">
        <v>100</v>
      </c>
      <c r="D49" s="1">
        <v>10</v>
      </c>
      <c r="E49" s="1">
        <f t="shared" si="0"/>
        <v>30</v>
      </c>
      <c r="F49" t="s">
        <v>67</v>
      </c>
    </row>
    <row r="51" spans="1:6" x14ac:dyDescent="0.3">
      <c r="A51" t="s">
        <v>6</v>
      </c>
      <c r="B51" t="s">
        <v>30</v>
      </c>
      <c r="C51" s="1">
        <v>200</v>
      </c>
      <c r="D51" s="1">
        <v>20</v>
      </c>
      <c r="E51" s="1">
        <f t="shared" si="0"/>
        <v>60</v>
      </c>
      <c r="F51" t="s">
        <v>11</v>
      </c>
    </row>
    <row r="52" spans="1:6" x14ac:dyDescent="0.3">
      <c r="B52" t="s">
        <v>31</v>
      </c>
      <c r="C52" s="1">
        <v>150</v>
      </c>
      <c r="D52" s="1">
        <v>15</v>
      </c>
      <c r="E52" s="1">
        <f t="shared" si="0"/>
        <v>45</v>
      </c>
      <c r="F52" t="s">
        <v>11</v>
      </c>
    </row>
    <row r="53" spans="1:6" x14ac:dyDescent="0.3">
      <c r="B53" t="s">
        <v>32</v>
      </c>
      <c r="C53" s="1">
        <v>100</v>
      </c>
      <c r="D53" s="1">
        <v>10</v>
      </c>
      <c r="E53" s="1">
        <f t="shared" si="0"/>
        <v>30</v>
      </c>
      <c r="F53" t="s">
        <v>11</v>
      </c>
    </row>
    <row r="54" spans="1:6" x14ac:dyDescent="0.3">
      <c r="B54" t="s">
        <v>33</v>
      </c>
      <c r="C54" s="1">
        <v>100</v>
      </c>
      <c r="D54" s="1">
        <v>10</v>
      </c>
      <c r="E54" s="1">
        <f t="shared" si="0"/>
        <v>30</v>
      </c>
      <c r="F54" t="s">
        <v>11</v>
      </c>
    </row>
    <row r="56" spans="1:6" x14ac:dyDescent="0.3">
      <c r="A56" t="s">
        <v>56</v>
      </c>
      <c r="B56" t="s">
        <v>57</v>
      </c>
      <c r="C56" s="1">
        <v>150</v>
      </c>
      <c r="D56" s="1">
        <v>15</v>
      </c>
      <c r="E56" s="1">
        <f t="shared" si="0"/>
        <v>45</v>
      </c>
      <c r="F56" t="s">
        <v>64</v>
      </c>
    </row>
    <row r="57" spans="1:6" x14ac:dyDescent="0.3">
      <c r="B57" t="s">
        <v>58</v>
      </c>
      <c r="C57" s="1">
        <v>30</v>
      </c>
      <c r="D57" s="1">
        <v>10</v>
      </c>
      <c r="E57" s="1">
        <f t="shared" si="0"/>
        <v>30</v>
      </c>
      <c r="F57" t="s">
        <v>64</v>
      </c>
    </row>
    <row r="58" spans="1:6" x14ac:dyDescent="0.3">
      <c r="B58" t="s">
        <v>96</v>
      </c>
      <c r="C58" s="1">
        <v>80</v>
      </c>
      <c r="D58" s="1">
        <v>5</v>
      </c>
      <c r="E58" s="1">
        <f t="shared" si="0"/>
        <v>15</v>
      </c>
      <c r="F58" t="s">
        <v>64</v>
      </c>
    </row>
    <row r="60" spans="1:6" x14ac:dyDescent="0.3">
      <c r="A60" t="s">
        <v>35</v>
      </c>
      <c r="B60" t="s">
        <v>69</v>
      </c>
      <c r="C60" s="1">
        <v>2000</v>
      </c>
      <c r="D60" s="1">
        <v>200</v>
      </c>
      <c r="E60" s="1">
        <f>D60*3</f>
        <v>600</v>
      </c>
      <c r="F60" t="s">
        <v>70</v>
      </c>
    </row>
    <row r="62" spans="1:6" x14ac:dyDescent="0.3">
      <c r="A62" t="s">
        <v>8</v>
      </c>
      <c r="B62" t="s">
        <v>36</v>
      </c>
      <c r="C62" s="1">
        <v>200</v>
      </c>
      <c r="D62" s="1">
        <v>5</v>
      </c>
      <c r="E62" s="1">
        <f t="shared" si="0"/>
        <v>15</v>
      </c>
      <c r="F62" t="s">
        <v>64</v>
      </c>
    </row>
    <row r="63" spans="1:6" x14ac:dyDescent="0.3">
      <c r="B63" t="s">
        <v>34</v>
      </c>
      <c r="C63" s="1">
        <v>100</v>
      </c>
      <c r="D63" s="1">
        <v>5</v>
      </c>
      <c r="E63" s="1">
        <f t="shared" si="0"/>
        <v>15</v>
      </c>
      <c r="F63" t="s">
        <v>64</v>
      </c>
    </row>
    <row r="65" spans="1:6" x14ac:dyDescent="0.3">
      <c r="A65" t="s">
        <v>86</v>
      </c>
      <c r="B65" t="s">
        <v>100</v>
      </c>
      <c r="C65" s="1">
        <v>600</v>
      </c>
      <c r="D65" s="1" t="s">
        <v>88</v>
      </c>
      <c r="E65" s="1" t="s">
        <v>88</v>
      </c>
    </row>
    <row r="66" spans="1:6" x14ac:dyDescent="0.3">
      <c r="B66" t="s">
        <v>85</v>
      </c>
      <c r="C66" s="1">
        <v>100</v>
      </c>
      <c r="D66" s="1" t="s">
        <v>88</v>
      </c>
      <c r="E66" s="1" t="s">
        <v>88</v>
      </c>
      <c r="F66" t="s">
        <v>87</v>
      </c>
    </row>
    <row r="68" spans="1:6" x14ac:dyDescent="0.3">
      <c r="A68" s="2" t="s">
        <v>49</v>
      </c>
      <c r="B68" s="2"/>
      <c r="C68" s="3">
        <f>SUM(C3:C66)</f>
        <v>27550</v>
      </c>
      <c r="F68" t="s">
        <v>68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 List</vt:lpstr>
    </vt:vector>
  </TitlesOfParts>
  <Company>Rodgers Johns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Johns</dc:creator>
  <cp:lastModifiedBy>Windows User</cp:lastModifiedBy>
  <dcterms:created xsi:type="dcterms:W3CDTF">2014-03-13T18:07:02Z</dcterms:created>
  <dcterms:modified xsi:type="dcterms:W3CDTF">2023-07-02T02:56:25Z</dcterms:modified>
</cp:coreProperties>
</file>